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\Documents\AOKadatok\"/>
    </mc:Choice>
  </mc:AlternateContent>
  <bookViews>
    <workbookView xWindow="0" yWindow="0" windowWidth="27435" windowHeight="9900"/>
  </bookViews>
  <sheets>
    <sheet name="nappali 14 hetes" sheetId="1" r:id="rId1"/>
  </sheets>
  <definedNames>
    <definedName name="_xlnm.Print_Area" localSheetId="0">'nappali 14 hetes'!$A$1:$J$71</definedName>
  </definedNames>
  <calcPr calcId="162913"/>
</workbook>
</file>

<file path=xl/calcChain.xml><?xml version="1.0" encoding="utf-8"?>
<calcChain xmlns="http://schemas.openxmlformats.org/spreadsheetml/2006/main">
  <c r="H53" i="1" l="1"/>
  <c r="D60" i="1" s="1"/>
  <c r="D64" i="1" s="1"/>
  <c r="G53" i="1"/>
  <c r="H35" i="1"/>
  <c r="G35" i="1"/>
  <c r="F35" i="1"/>
  <c r="E35" i="1"/>
  <c r="H17" i="1"/>
</calcChain>
</file>

<file path=xl/sharedStrings.xml><?xml version="1.0" encoding="utf-8"?>
<sst xmlns="http://schemas.openxmlformats.org/spreadsheetml/2006/main" count="275" uniqueCount="133">
  <si>
    <t>A szak neve</t>
  </si>
  <si>
    <t xml:space="preserve">KLINIKAI LABORATÓRIUMI KUTATÓ mesterképzési szak </t>
  </si>
  <si>
    <t xml:space="preserve">  MINTATANTERV - 14 hét</t>
  </si>
  <si>
    <t xml:space="preserve">Javasolt félév       </t>
  </si>
  <si>
    <t>A tantárgy</t>
  </si>
  <si>
    <t xml:space="preserve">kód-ja </t>
  </si>
  <si>
    <t xml:space="preserve">neve </t>
  </si>
  <si>
    <t xml:space="preserve">számonkérési formája                                                                      </t>
  </si>
  <si>
    <t>óraszáma/  félév</t>
  </si>
  <si>
    <t xml:space="preserve">kredit-értéke </t>
  </si>
  <si>
    <t xml:space="preserve">jellege                            </t>
  </si>
  <si>
    <t xml:space="preserve">    felvétel előkövetelménye/i   
</t>
  </si>
  <si>
    <t xml:space="preserve">elm.                  </t>
  </si>
  <si>
    <t>szem.</t>
  </si>
  <si>
    <t xml:space="preserve">gyak.            </t>
  </si>
  <si>
    <t>1. szemeszter</t>
  </si>
  <si>
    <t>AOLKFKM1</t>
  </si>
  <si>
    <t>A fehérjekutatás modern módszerei, proteomika 
(elmélet és tömbösített gyakorlat)</t>
  </si>
  <si>
    <t>kiem. koll</t>
  </si>
  <si>
    <r>
      <rPr>
        <strike/>
        <sz val="9"/>
        <color rgb="FF00B0F0"/>
        <rFont val="Garamond"/>
        <family val="1"/>
        <charset val="238"/>
      </rPr>
      <t>30</t>
    </r>
    <r>
      <rPr>
        <sz val="9"/>
        <color rgb="FF00B0F0"/>
        <rFont val="Garamond"/>
        <family val="1"/>
        <charset val="238"/>
      </rPr>
      <t xml:space="preserve"> </t>
    </r>
    <r>
      <rPr>
        <sz val="9"/>
        <color rgb="FFFF0000"/>
        <rFont val="Garamond"/>
        <family val="1"/>
        <charset val="238"/>
      </rPr>
      <t>28</t>
    </r>
  </si>
  <si>
    <r>
      <rPr>
        <strike/>
        <sz val="9"/>
        <color rgb="FF00B0F0"/>
        <rFont val="Garamond"/>
        <family val="1"/>
        <charset val="238"/>
      </rPr>
      <t>15</t>
    </r>
    <r>
      <rPr>
        <sz val="9"/>
        <color rgb="FF00B0F0"/>
        <rFont val="Garamond"/>
        <family val="1"/>
        <charset val="238"/>
      </rPr>
      <t xml:space="preserve"> </t>
    </r>
    <r>
      <rPr>
        <sz val="9"/>
        <color rgb="FFFF0000"/>
        <rFont val="Garamond"/>
        <family val="1"/>
        <charset val="238"/>
      </rPr>
      <t>14</t>
    </r>
  </si>
  <si>
    <t>köt</t>
  </si>
  <si>
    <t>AOLKBST1</t>
  </si>
  <si>
    <t>Biostatisztika</t>
  </si>
  <si>
    <t>koll</t>
  </si>
  <si>
    <t>AOLKKKE1</t>
  </si>
  <si>
    <t>Klinikai kutatások elmélete és gyakorlata I.</t>
  </si>
  <si>
    <r>
      <rPr>
        <strike/>
        <sz val="9"/>
        <color rgb="FF00B0F0"/>
        <rFont val="Garamond"/>
        <family val="1"/>
        <charset val="238"/>
      </rPr>
      <t>45</t>
    </r>
    <r>
      <rPr>
        <sz val="9"/>
        <color rgb="FF00B0F0"/>
        <rFont val="Garamond"/>
        <family val="1"/>
        <charset val="238"/>
      </rPr>
      <t xml:space="preserve"> </t>
    </r>
    <r>
      <rPr>
        <sz val="9"/>
        <color rgb="FFFF0000"/>
        <rFont val="Garamond"/>
        <family val="1"/>
        <charset val="238"/>
      </rPr>
      <t>42</t>
    </r>
  </si>
  <si>
    <t>AOLKMGE1</t>
  </si>
  <si>
    <t>Molekuláris genetika és genomika modern módszerei (elmélet)</t>
  </si>
  <si>
    <t>AOLKMGG1</t>
  </si>
  <si>
    <t>Molekuláris genetika és genomika modern módszerei gyakorlat</t>
  </si>
  <si>
    <t>AOLKPBK1</t>
  </si>
  <si>
    <t>Patobiokémia I.</t>
  </si>
  <si>
    <t>AOLKTAK1</t>
  </si>
  <si>
    <t>Tudományos irodalom- és adatbáziskeresés</t>
  </si>
  <si>
    <t>gyak.jegy</t>
  </si>
  <si>
    <t>1</t>
  </si>
  <si>
    <t>AOFOGY_ MUNKAVED</t>
  </si>
  <si>
    <t>Munkavédelem</t>
  </si>
  <si>
    <t>aláírás</t>
  </si>
  <si>
    <t>Összesen:</t>
  </si>
  <si>
    <t>Kötelezően választható tantárgyak:</t>
  </si>
  <si>
    <t>AOTHR41A7</t>
  </si>
  <si>
    <t>Thrombophiliák klinikai biokémiája és laboratóriumi diagnosztikája</t>
  </si>
  <si>
    <t>koll.</t>
  </si>
  <si>
    <r>
      <rPr>
        <strike/>
        <sz val="9"/>
        <color rgb="FF00B0F0"/>
        <rFont val="Garamond"/>
        <family val="1"/>
        <charset val="238"/>
      </rPr>
      <t>12</t>
    </r>
    <r>
      <rPr>
        <sz val="9"/>
        <color rgb="FF00B0F0"/>
        <rFont val="Garamond"/>
        <family val="1"/>
        <charset val="238"/>
      </rPr>
      <t xml:space="preserve"> </t>
    </r>
    <r>
      <rPr>
        <sz val="9"/>
        <color rgb="FFFF0000"/>
        <rFont val="Garamond"/>
        <family val="1"/>
        <charset val="238"/>
      </rPr>
      <t>14</t>
    </r>
  </si>
  <si>
    <t>köt vál</t>
  </si>
  <si>
    <t>NK_NE_ML_EPA01</t>
  </si>
  <si>
    <t>Az epidemiológia alapjai</t>
  </si>
  <si>
    <t>AOTTEPI1</t>
  </si>
  <si>
    <t>Epidemiológia módszertana</t>
  </si>
  <si>
    <t>AOKGE01A7</t>
  </si>
  <si>
    <t>Klinikai genetika</t>
  </si>
  <si>
    <t>AOLKSZH1</t>
  </si>
  <si>
    <t>Szénhidrátok speciális vizsgáló módszerei</t>
  </si>
  <si>
    <t>Szabadon választható tantárgyak:</t>
  </si>
  <si>
    <t>AOG632507</t>
  </si>
  <si>
    <t>Coagulation factor XIII in health and disease (angol nyelvű kurzus magyar nyelven tanuló hallgatók számára)</t>
  </si>
  <si>
    <t>szab vál</t>
  </si>
  <si>
    <t>AOLKBMK1</t>
  </si>
  <si>
    <t>Biomolekulák kinyerése és analitikája I.</t>
  </si>
  <si>
    <t>2. szemeszter</t>
  </si>
  <si>
    <t>2</t>
  </si>
  <si>
    <t>AOLKBAO2</t>
  </si>
  <si>
    <t>Bizonyítékokon alapuló orvoslás</t>
  </si>
  <si>
    <t>AOLKEMEN2</t>
  </si>
  <si>
    <t>Egészségügyi menedzsment</t>
  </si>
  <si>
    <t>köt.</t>
  </si>
  <si>
    <t>AOLKIMK2</t>
  </si>
  <si>
    <t>Immunológiai módszerek a klinikai kutatásban</t>
  </si>
  <si>
    <t>AOLKKLF2</t>
  </si>
  <si>
    <t>Klinikai farmakológia</t>
  </si>
  <si>
    <t>AOLKKKE2</t>
  </si>
  <si>
    <t>Klinikai kutatások elmélete és gyakorlata II.</t>
  </si>
  <si>
    <t>szig.</t>
  </si>
  <si>
    <r>
      <rPr>
        <strike/>
        <sz val="9"/>
        <color rgb="FF00B0F0"/>
        <rFont val="Garamond"/>
        <family val="1"/>
        <charset val="238"/>
      </rPr>
      <t>40</t>
    </r>
    <r>
      <rPr>
        <sz val="9"/>
        <color rgb="FF00B0F0"/>
        <rFont val="Garamond"/>
        <family val="1"/>
        <charset val="238"/>
      </rPr>
      <t xml:space="preserve"> </t>
    </r>
    <r>
      <rPr>
        <sz val="9"/>
        <color rgb="FFFF0000"/>
        <rFont val="Garamond"/>
        <family val="1"/>
        <charset val="238"/>
      </rPr>
      <t>36</t>
    </r>
  </si>
  <si>
    <t>AOLKPBK2</t>
  </si>
  <si>
    <t>Patobiokémia II.</t>
  </si>
  <si>
    <t>szig</t>
  </si>
  <si>
    <t>AOLKTKG2</t>
  </si>
  <si>
    <t>Tudományos közlés, folyóirat referátumok, peer review gyakorlat</t>
  </si>
  <si>
    <t>NE_BNE_01NL2-K1</t>
  </si>
  <si>
    <t>Bevezetés a népegészségtanba</t>
  </si>
  <si>
    <t>AOLKDD1</t>
  </si>
  <si>
    <t>Diplomadolgozat I.</t>
  </si>
  <si>
    <t>AOLKNBI1</t>
  </si>
  <si>
    <t>Neurobiológia</t>
  </si>
  <si>
    <t>2/3</t>
  </si>
  <si>
    <t>AOLKMMA2</t>
  </si>
  <si>
    <t>Modern mikroszkópia és alkalmazásai (morfológia)</t>
  </si>
  <si>
    <t>AOLKSBE2</t>
  </si>
  <si>
    <t>Sejtbiológiai, sejtélettani vizsgáló módszerek elmélet, gyakorlat</t>
  </si>
  <si>
    <t>AOG632204</t>
  </si>
  <si>
    <t>A molekulamodellezés és molekuláris szimulációk alapjai és néhány élettudományi alkalmazásuk</t>
  </si>
  <si>
    <t>AOLKBMK2</t>
  </si>
  <si>
    <t>Biomolekulák kinyerése és analitikája II.</t>
  </si>
  <si>
    <t>AOLKCPF2</t>
  </si>
  <si>
    <t>Celluláris patofiziológia</t>
  </si>
  <si>
    <t>AOG631405</t>
  </si>
  <si>
    <t>Thrombocyták funkciója és funkció zavarai</t>
  </si>
  <si>
    <t>3. szemeszter</t>
  </si>
  <si>
    <t>AOLKKET3</t>
  </si>
  <si>
    <t>Klinikai esettanulmányok</t>
  </si>
  <si>
    <t>Klinikai kutatások elmélete és gyakorlata I., II.</t>
  </si>
  <si>
    <t>3</t>
  </si>
  <si>
    <t>AOLKKUE3</t>
  </si>
  <si>
    <t>Kutatásetika</t>
  </si>
  <si>
    <t>AOLKKLG3</t>
  </si>
  <si>
    <t>Kutatólaboratóriumi epidemiológiai gyakorlat</t>
  </si>
  <si>
    <t>AOLKDLI3</t>
  </si>
  <si>
    <t>Diagnosztikai laboratóriumi ismeretek</t>
  </si>
  <si>
    <t xml:space="preserve">köt </t>
  </si>
  <si>
    <t>Patobiokémia I-II.</t>
  </si>
  <si>
    <t>AOLKTOG3</t>
  </si>
  <si>
    <t>Termékorientált gyógyszer- és diagnosztikumkutatás</t>
  </si>
  <si>
    <t>AOLKKKT3</t>
  </si>
  <si>
    <t>A klinikai kutatás kiemelt területei</t>
  </si>
  <si>
    <t>AOLKDD2</t>
  </si>
  <si>
    <t>Diplomadolgozat II.</t>
  </si>
  <si>
    <t>AOLKFKM3</t>
  </si>
  <si>
    <t>Farmakológiai kutatásban használt módszerek</t>
  </si>
  <si>
    <t>AOLKKIK3</t>
  </si>
  <si>
    <t>Klinikai immunológiai kutatás és laboratóriumi gyakorlat</t>
  </si>
  <si>
    <t xml:space="preserve">Kötelező tantárgyak összesen: </t>
  </si>
  <si>
    <t>Diplomadolgozat:</t>
  </si>
  <si>
    <t xml:space="preserve">Kötelezően választható tantárgyakból szerzendő kreditek :  </t>
  </si>
  <si>
    <t xml:space="preserve">Szabadon választható tantárgyakból szerzendő kreditek : </t>
  </si>
  <si>
    <t xml:space="preserve">Mindösszesen: </t>
  </si>
  <si>
    <t>Kiemelt kollokviumuk</t>
  </si>
  <si>
    <t>Félév</t>
  </si>
  <si>
    <t>Molekuláris genetika és genomika modern módszerei 
(elmélet és tömbösített gyakorlat)</t>
  </si>
  <si>
    <t>Szigorlatok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</si>
</sst>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Verdana"/>
      <family val="2"/>
      <charset val="238"/>
    </font>
    <font>
      <sz val="10"/>
      <name val="Arial"/>
      <family val="2"/>
      <charset val="238"/>
    </font>
    <font>
      <sz val="9"/>
      <name val="Garamond"/>
      <family val="1"/>
    </font>
    <font>
      <b/>
      <sz val="9"/>
      <name val="Garamond"/>
      <family val="1"/>
    </font>
    <font>
      <sz val="9"/>
      <color rgb="FF00B0F0"/>
      <name val="Garamond"/>
      <family val="1"/>
      <charset val="238"/>
    </font>
    <font>
      <strike/>
      <sz val="9"/>
      <color rgb="FF00B0F0"/>
      <name val="Garamond"/>
      <family val="1"/>
      <charset val="238"/>
    </font>
    <font>
      <sz val="9"/>
      <color rgb="FFFF0000"/>
      <name val="Garamond"/>
      <family val="1"/>
      <charset val="238"/>
    </font>
    <font>
      <sz val="9"/>
      <name val="Garamond"/>
      <family val="1"/>
      <charset val="238"/>
    </font>
    <font>
      <strike/>
      <sz val="9"/>
      <name val="Garamond"/>
      <family val="1"/>
    </font>
    <font>
      <b/>
      <sz val="9"/>
      <color rgb="FF00B0F0"/>
      <name val="Garamond"/>
      <family val="1"/>
    </font>
    <font>
      <strike/>
      <sz val="9"/>
      <color rgb="FF00B0F0"/>
      <name val="Garamond"/>
      <family val="1"/>
    </font>
    <font>
      <sz val="10"/>
      <name val="Verdana"/>
      <family val="2"/>
      <charset val="238"/>
    </font>
    <font>
      <b/>
      <strike/>
      <sz val="9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1" fillId="0" borderId="0"/>
    <xf numFmtId="0" fontId="1" fillId="0" borderId="0"/>
  </cellStyleXfs>
  <cellXfs count="123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Border="1" applyAlignment="1">
      <alignment wrapText="1"/>
    </xf>
    <xf numFmtId="49" fontId="3" fillId="0" borderId="0" xfId="1" applyNumberFormat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wrapText="1"/>
    </xf>
    <xf numFmtId="49" fontId="7" fillId="0" borderId="1" xfId="1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49" fontId="7" fillId="3" borderId="1" xfId="1" applyNumberFormat="1" applyFont="1" applyFill="1" applyBorder="1" applyAlignment="1">
      <alignment horizontal="center" vertical="center" wrapText="1"/>
    </xf>
    <xf numFmtId="49" fontId="7" fillId="3" borderId="1" xfId="1" applyNumberFormat="1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top" wrapText="1"/>
    </xf>
    <xf numFmtId="0" fontId="2" fillId="0" borderId="1" xfId="1" applyFont="1" applyFill="1" applyBorder="1" applyAlignment="1">
      <alignment horizontal="center" wrapText="1"/>
    </xf>
    <xf numFmtId="49" fontId="3" fillId="3" borderId="5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left" vertical="center" wrapText="1"/>
    </xf>
    <xf numFmtId="0" fontId="3" fillId="3" borderId="0" xfId="1" applyFont="1" applyFill="1" applyBorder="1" applyAlignment="1">
      <alignment wrapText="1"/>
    </xf>
    <xf numFmtId="0" fontId="2" fillId="3" borderId="5" xfId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wrapText="1"/>
    </xf>
    <xf numFmtId="0" fontId="3" fillId="3" borderId="9" xfId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1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2" fillId="0" borderId="0" xfId="1" applyFont="1" applyFill="1"/>
    <xf numFmtId="0" fontId="2" fillId="0" borderId="0" xfId="1" applyFont="1" applyFill="1" applyBorder="1" applyAlignment="1"/>
    <xf numFmtId="0" fontId="2" fillId="0" borderId="13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horizontal="center" vertical="center" wrapText="1"/>
    </xf>
    <xf numFmtId="49" fontId="2" fillId="0" borderId="0" xfId="1" applyNumberFormat="1" applyFont="1" applyFill="1" applyAlignment="1">
      <alignment horizontal="center" vertical="center"/>
    </xf>
    <xf numFmtId="49" fontId="2" fillId="0" borderId="0" xfId="1" applyNumberFormat="1" applyFont="1" applyFill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vertical="center" wrapText="1"/>
    </xf>
    <xf numFmtId="0" fontId="2" fillId="0" borderId="0" xfId="0" applyFont="1" applyBorder="1" applyAlignment="1"/>
    <xf numFmtId="0" fontId="2" fillId="0" borderId="15" xfId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center" vertical="center" wrapText="1"/>
    </xf>
    <xf numFmtId="0" fontId="2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8" fillId="0" borderId="0" xfId="1" applyFont="1" applyFill="1" applyAlignment="1">
      <alignment vertical="center" wrapText="1"/>
    </xf>
    <xf numFmtId="0" fontId="3" fillId="0" borderId="0" xfId="1" applyFont="1" applyFill="1" applyBorder="1" applyAlignment="1">
      <alignment horizontal="center"/>
    </xf>
    <xf numFmtId="0" fontId="2" fillId="0" borderId="15" xfId="1" applyFont="1" applyFill="1" applyBorder="1" applyAlignment="1">
      <alignment horizontal="left"/>
    </xf>
    <xf numFmtId="0" fontId="8" fillId="0" borderId="0" xfId="1" applyFont="1" applyFill="1" applyAlignment="1">
      <alignment horizontal="left" vertical="center"/>
    </xf>
    <xf numFmtId="0" fontId="2" fillId="0" borderId="17" xfId="1" applyFont="1" applyFill="1" applyBorder="1" applyAlignment="1">
      <alignment horizontal="left"/>
    </xf>
    <xf numFmtId="1" fontId="3" fillId="0" borderId="18" xfId="1" applyNumberFormat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left" vertical="center"/>
    </xf>
    <xf numFmtId="0" fontId="3" fillId="0" borderId="20" xfId="1" applyFont="1" applyFill="1" applyBorder="1" applyAlignment="1">
      <alignment horizontal="center" vertical="center" wrapText="1"/>
    </xf>
    <xf numFmtId="9" fontId="2" fillId="0" borderId="0" xfId="1" applyNumberFormat="1" applyFont="1" applyFill="1" applyAlignment="1">
      <alignment horizontal="center" vertical="center" wrapText="1"/>
    </xf>
    <xf numFmtId="9" fontId="2" fillId="0" borderId="0" xfId="1" applyNumberFormat="1" applyFont="1" applyFill="1" applyAlignment="1">
      <alignment horizontal="left" vertical="center"/>
    </xf>
    <xf numFmtId="0" fontId="2" fillId="0" borderId="0" xfId="1" applyNumberFormat="1" applyFont="1" applyFill="1" applyAlignment="1">
      <alignment horizontal="justify" vertical="center"/>
    </xf>
    <xf numFmtId="0" fontId="2" fillId="0" borderId="0" xfId="1" applyFont="1"/>
    <xf numFmtId="0" fontId="3" fillId="0" borderId="21" xfId="1" applyNumberFormat="1" applyFont="1" applyFill="1" applyBorder="1" applyAlignment="1">
      <alignment horizontal="justify" vertical="center"/>
    </xf>
    <xf numFmtId="0" fontId="3" fillId="0" borderId="22" xfId="1" applyNumberFormat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left" vertical="center" wrapText="1"/>
    </xf>
    <xf numFmtId="0" fontId="2" fillId="0" borderId="24" xfId="1" applyFont="1" applyFill="1" applyBorder="1" applyAlignment="1">
      <alignment horizontal="center" vertical="center" wrapText="1"/>
    </xf>
    <xf numFmtId="49" fontId="2" fillId="0" borderId="0" xfId="1" applyNumberFormat="1" applyFont="1" applyFill="1"/>
    <xf numFmtId="0" fontId="2" fillId="0" borderId="25" xfId="1" applyFont="1" applyFill="1" applyBorder="1" applyAlignment="1">
      <alignment horizontal="left" vertical="center" wrapText="1"/>
    </xf>
    <xf numFmtId="0" fontId="2" fillId="0" borderId="26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vertical="center"/>
    </xf>
    <xf numFmtId="0" fontId="2" fillId="0" borderId="24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left" vertical="center" wrapText="1"/>
    </xf>
    <xf numFmtId="0" fontId="3" fillId="4" borderId="3" xfId="1" applyFont="1" applyFill="1" applyBorder="1" applyAlignment="1">
      <alignment horizontal="left" vertical="center" wrapText="1"/>
    </xf>
    <xf numFmtId="0" fontId="3" fillId="4" borderId="4" xfId="1" applyFont="1" applyFill="1" applyBorder="1" applyAlignment="1">
      <alignment horizontal="left" vertical="center" wrapText="1"/>
    </xf>
    <xf numFmtId="49" fontId="3" fillId="3" borderId="10" xfId="1" applyNumberFormat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2" fillId="3" borderId="1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/>
    <xf numFmtId="49" fontId="3" fillId="2" borderId="2" xfId="1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left" vertical="center" wrapText="1"/>
    </xf>
    <xf numFmtId="49" fontId="3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wrapText="1"/>
    </xf>
    <xf numFmtId="0" fontId="2" fillId="2" borderId="8" xfId="1" applyFont="1" applyFill="1" applyBorder="1" applyAlignment="1">
      <alignment wrapText="1"/>
    </xf>
    <xf numFmtId="0" fontId="2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vertical="center" wrapText="1"/>
    </xf>
    <xf numFmtId="0" fontId="3" fillId="0" borderId="0" xfId="1" applyNumberFormat="1" applyFont="1" applyFill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/>
  </cellXfs>
  <cellStyles count="5">
    <cellStyle name="Normal" xfId="0" builtinId="0"/>
    <cellStyle name="Normál 2" xfId="3"/>
    <cellStyle name="Normál 2 2" xfId="4"/>
    <cellStyle name="Normál 3" xfId="1"/>
    <cellStyle name="Normá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zoomScale="120" zoomScaleNormal="120" zoomScaleSheetLayoutView="120" workbookViewId="0">
      <pane ySplit="7" topLeftCell="A8" activePane="bottomLeft" state="frozen"/>
      <selection pane="bottomLeft" activeCell="C32" sqref="C32"/>
    </sheetView>
  </sheetViews>
  <sheetFormatPr defaultRowHeight="12" x14ac:dyDescent="0.2"/>
  <cols>
    <col min="1" max="1" width="5" style="95" customWidth="1"/>
    <col min="2" max="2" width="9.875" style="66" customWidth="1"/>
    <col min="3" max="3" width="38.875" style="66" customWidth="1"/>
    <col min="4" max="4" width="8.375" style="66" customWidth="1"/>
    <col min="5" max="5" width="4.375" style="66" customWidth="1"/>
    <col min="6" max="6" width="4.5" style="66" customWidth="1"/>
    <col min="7" max="7" width="4.25" style="66" customWidth="1"/>
    <col min="8" max="8" width="4.125" style="66" customWidth="1"/>
    <col min="9" max="9" width="11.75" style="66" customWidth="1"/>
    <col min="10" max="10" width="20.25" style="66" customWidth="1"/>
    <col min="11" max="16384" width="9" style="66"/>
  </cols>
  <sheetData>
    <row r="1" spans="1:10" s="2" customFormat="1" x14ac:dyDescent="0.2">
      <c r="A1" s="117" t="s">
        <v>0</v>
      </c>
      <c r="B1" s="117"/>
      <c r="C1" s="118" t="s">
        <v>1</v>
      </c>
      <c r="D1" s="117"/>
      <c r="E1" s="119"/>
      <c r="F1" s="119"/>
      <c r="G1" s="119"/>
      <c r="H1" s="1"/>
      <c r="I1" s="1"/>
      <c r="J1" s="1"/>
    </row>
    <row r="2" spans="1:10" s="2" customFormat="1" x14ac:dyDescent="0.2">
      <c r="A2" s="120" t="s">
        <v>2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s="2" customFormat="1" x14ac:dyDescent="0.2">
      <c r="A3" s="3"/>
      <c r="B3" s="4"/>
      <c r="C3" s="4"/>
      <c r="D3" s="4"/>
      <c r="E3" s="4"/>
      <c r="F3" s="4"/>
      <c r="G3" s="4"/>
      <c r="H3" s="4"/>
      <c r="I3" s="4"/>
      <c r="J3" s="4"/>
    </row>
    <row r="4" spans="1:10" s="2" customFormat="1" x14ac:dyDescent="0.2">
      <c r="A4" s="121" t="s">
        <v>3</v>
      </c>
      <c r="B4" s="108" t="s">
        <v>4</v>
      </c>
      <c r="C4" s="109"/>
      <c r="D4" s="109"/>
      <c r="E4" s="109"/>
      <c r="F4" s="109"/>
      <c r="G4" s="109"/>
      <c r="H4" s="109"/>
      <c r="I4" s="109"/>
      <c r="J4" s="109"/>
    </row>
    <row r="5" spans="1:10" s="2" customFormat="1" x14ac:dyDescent="0.2">
      <c r="A5" s="122"/>
      <c r="B5" s="108" t="s">
        <v>5</v>
      </c>
      <c r="C5" s="108" t="s">
        <v>6</v>
      </c>
      <c r="D5" s="108" t="s">
        <v>7</v>
      </c>
      <c r="E5" s="108" t="s">
        <v>8</v>
      </c>
      <c r="F5" s="108"/>
      <c r="G5" s="109"/>
      <c r="H5" s="108" t="s">
        <v>9</v>
      </c>
      <c r="I5" s="108" t="s">
        <v>10</v>
      </c>
      <c r="J5" s="108" t="s">
        <v>11</v>
      </c>
    </row>
    <row r="6" spans="1:10" s="2" customFormat="1" x14ac:dyDescent="0.2">
      <c r="A6" s="122"/>
      <c r="B6" s="109"/>
      <c r="C6" s="109"/>
      <c r="D6" s="109"/>
      <c r="E6" s="109"/>
      <c r="F6" s="109"/>
      <c r="G6" s="109"/>
      <c r="H6" s="109"/>
      <c r="I6" s="109"/>
      <c r="J6" s="109"/>
    </row>
    <row r="7" spans="1:10" s="2" customFormat="1" ht="23.25" customHeight="1" x14ac:dyDescent="0.2">
      <c r="A7" s="122"/>
      <c r="B7" s="109"/>
      <c r="C7" s="109"/>
      <c r="D7" s="109"/>
      <c r="E7" s="5" t="s">
        <v>12</v>
      </c>
      <c r="F7" s="5" t="s">
        <v>13</v>
      </c>
      <c r="G7" s="5" t="s">
        <v>14</v>
      </c>
      <c r="H7" s="109"/>
      <c r="I7" s="109"/>
      <c r="J7" s="109"/>
    </row>
    <row r="8" spans="1:10" s="2" customFormat="1" x14ac:dyDescent="0.2">
      <c r="A8" s="110" t="s">
        <v>15</v>
      </c>
      <c r="B8" s="111"/>
      <c r="C8" s="111"/>
      <c r="D8" s="111"/>
      <c r="E8" s="111"/>
      <c r="F8" s="111"/>
      <c r="G8" s="111"/>
      <c r="H8" s="111"/>
      <c r="I8" s="111"/>
      <c r="J8" s="112"/>
    </row>
    <row r="9" spans="1:10" s="2" customFormat="1" ht="24" x14ac:dyDescent="0.2">
      <c r="A9" s="6">
        <v>1</v>
      </c>
      <c r="B9" s="5" t="s">
        <v>16</v>
      </c>
      <c r="C9" s="7" t="s">
        <v>17</v>
      </c>
      <c r="D9" s="5" t="s">
        <v>18</v>
      </c>
      <c r="E9" s="8" t="s">
        <v>19</v>
      </c>
      <c r="F9" s="8" t="s">
        <v>20</v>
      </c>
      <c r="G9" s="5">
        <v>70</v>
      </c>
      <c r="H9" s="5">
        <v>7</v>
      </c>
      <c r="I9" s="5" t="s">
        <v>21</v>
      </c>
      <c r="J9" s="5"/>
    </row>
    <row r="10" spans="1:10" s="2" customFormat="1" ht="12" customHeight="1" x14ac:dyDescent="0.2">
      <c r="A10" s="6">
        <v>1</v>
      </c>
      <c r="B10" s="5" t="s">
        <v>22</v>
      </c>
      <c r="C10" s="7" t="s">
        <v>23</v>
      </c>
      <c r="D10" s="5" t="s">
        <v>24</v>
      </c>
      <c r="E10" s="8" t="s">
        <v>20</v>
      </c>
      <c r="F10" s="8" t="s">
        <v>19</v>
      </c>
      <c r="G10" s="8" t="s">
        <v>19</v>
      </c>
      <c r="H10" s="5">
        <v>5</v>
      </c>
      <c r="I10" s="5" t="s">
        <v>21</v>
      </c>
      <c r="J10" s="5"/>
    </row>
    <row r="11" spans="1:10" s="2" customFormat="1" ht="12" customHeight="1" x14ac:dyDescent="0.2">
      <c r="A11" s="9">
        <v>1</v>
      </c>
      <c r="B11" s="10" t="s">
        <v>25</v>
      </c>
      <c r="C11" s="11" t="s">
        <v>26</v>
      </c>
      <c r="D11" s="10" t="s">
        <v>24</v>
      </c>
      <c r="E11" s="12" t="s">
        <v>27</v>
      </c>
      <c r="F11" s="10">
        <v>0</v>
      </c>
      <c r="G11" s="10">
        <v>0</v>
      </c>
      <c r="H11" s="10">
        <v>3</v>
      </c>
      <c r="I11" s="10" t="s">
        <v>21</v>
      </c>
      <c r="J11" s="10"/>
    </row>
    <row r="12" spans="1:10" s="2" customFormat="1" ht="12" customHeight="1" x14ac:dyDescent="0.2">
      <c r="A12" s="9">
        <v>1</v>
      </c>
      <c r="B12" s="10" t="s">
        <v>28</v>
      </c>
      <c r="C12" s="11" t="s">
        <v>29</v>
      </c>
      <c r="D12" s="10" t="s">
        <v>18</v>
      </c>
      <c r="E12" s="12" t="s">
        <v>19</v>
      </c>
      <c r="F12" s="12" t="s">
        <v>20</v>
      </c>
      <c r="G12" s="10">
        <v>0</v>
      </c>
      <c r="H12" s="10">
        <v>3</v>
      </c>
      <c r="I12" s="10" t="s">
        <v>21</v>
      </c>
      <c r="J12" s="10"/>
    </row>
    <row r="13" spans="1:10" s="2" customFormat="1" x14ac:dyDescent="0.2">
      <c r="A13" s="9">
        <v>1</v>
      </c>
      <c r="B13" s="10" t="s">
        <v>30</v>
      </c>
      <c r="C13" s="11" t="s">
        <v>31</v>
      </c>
      <c r="D13" s="10" t="s">
        <v>18</v>
      </c>
      <c r="E13" s="10">
        <v>0</v>
      </c>
      <c r="F13" s="10">
        <v>0</v>
      </c>
      <c r="G13" s="10">
        <v>50</v>
      </c>
      <c r="H13" s="10">
        <v>3</v>
      </c>
      <c r="I13" s="10" t="s">
        <v>21</v>
      </c>
      <c r="J13" s="10"/>
    </row>
    <row r="14" spans="1:10" s="2" customFormat="1" ht="12" customHeight="1" x14ac:dyDescent="0.2">
      <c r="A14" s="6">
        <v>1</v>
      </c>
      <c r="B14" s="5" t="s">
        <v>32</v>
      </c>
      <c r="C14" s="7" t="s">
        <v>33</v>
      </c>
      <c r="D14" s="5" t="s">
        <v>24</v>
      </c>
      <c r="E14" s="8" t="s">
        <v>19</v>
      </c>
      <c r="F14" s="8" t="s">
        <v>20</v>
      </c>
      <c r="G14" s="5">
        <v>0</v>
      </c>
      <c r="H14" s="5">
        <v>3</v>
      </c>
      <c r="I14" s="5" t="s">
        <v>21</v>
      </c>
      <c r="J14" s="5"/>
    </row>
    <row r="15" spans="1:10" s="2" customFormat="1" ht="12" customHeight="1" x14ac:dyDescent="0.2">
      <c r="A15" s="6">
        <v>1</v>
      </c>
      <c r="B15" s="5" t="s">
        <v>34</v>
      </c>
      <c r="C15" s="11" t="s">
        <v>35</v>
      </c>
      <c r="D15" s="5" t="s">
        <v>36</v>
      </c>
      <c r="E15" s="8" t="s">
        <v>20</v>
      </c>
      <c r="F15" s="8" t="s">
        <v>20</v>
      </c>
      <c r="G15" s="5">
        <v>0</v>
      </c>
      <c r="H15" s="5">
        <v>2</v>
      </c>
      <c r="I15" s="5" t="s">
        <v>21</v>
      </c>
      <c r="J15" s="5"/>
    </row>
    <row r="16" spans="1:10" s="2" customFormat="1" ht="24" customHeight="1" x14ac:dyDescent="0.2">
      <c r="A16" s="6" t="s">
        <v>37</v>
      </c>
      <c r="B16" s="5" t="s">
        <v>38</v>
      </c>
      <c r="C16" s="7" t="s">
        <v>39</v>
      </c>
      <c r="D16" s="5" t="s">
        <v>40</v>
      </c>
      <c r="E16" s="13">
        <v>1</v>
      </c>
      <c r="F16" s="13">
        <v>0</v>
      </c>
      <c r="G16" s="5">
        <v>0</v>
      </c>
      <c r="H16" s="5">
        <v>0</v>
      </c>
      <c r="I16" s="5" t="s">
        <v>21</v>
      </c>
      <c r="J16" s="5"/>
    </row>
    <row r="17" spans="1:10" s="2" customFormat="1" x14ac:dyDescent="0.2">
      <c r="A17" s="6" t="s">
        <v>37</v>
      </c>
      <c r="B17" s="5"/>
      <c r="C17" s="14" t="s">
        <v>41</v>
      </c>
      <c r="D17" s="5"/>
      <c r="E17" s="15">
        <v>154</v>
      </c>
      <c r="F17" s="15">
        <v>84</v>
      </c>
      <c r="G17" s="15">
        <v>148</v>
      </c>
      <c r="H17" s="15">
        <f>SUM(H9:H16)</f>
        <v>26</v>
      </c>
      <c r="I17" s="5"/>
      <c r="J17" s="5"/>
    </row>
    <row r="18" spans="1:10" s="16" customFormat="1" ht="12" customHeight="1" x14ac:dyDescent="0.2">
      <c r="A18" s="113" t="s">
        <v>42</v>
      </c>
      <c r="B18" s="103"/>
      <c r="C18" s="103"/>
      <c r="D18" s="103"/>
      <c r="E18" s="103"/>
      <c r="F18" s="103"/>
      <c r="G18" s="103"/>
      <c r="H18" s="103"/>
      <c r="I18" s="103"/>
      <c r="J18" s="104"/>
    </row>
    <row r="19" spans="1:10" s="16" customFormat="1" ht="12" customHeight="1" x14ac:dyDescent="0.2">
      <c r="A19" s="6" t="s">
        <v>37</v>
      </c>
      <c r="B19" s="17" t="s">
        <v>43</v>
      </c>
      <c r="C19" s="17" t="s">
        <v>44</v>
      </c>
      <c r="D19" s="18" t="s">
        <v>45</v>
      </c>
      <c r="E19" s="12" t="s">
        <v>46</v>
      </c>
      <c r="F19" s="17"/>
      <c r="G19" s="17"/>
      <c r="H19" s="18" t="s">
        <v>37</v>
      </c>
      <c r="I19" s="5" t="s">
        <v>47</v>
      </c>
      <c r="J19" s="17"/>
    </row>
    <row r="20" spans="1:10" s="16" customFormat="1" ht="24" x14ac:dyDescent="0.2">
      <c r="A20" s="9" t="s">
        <v>37</v>
      </c>
      <c r="B20" s="19" t="s">
        <v>48</v>
      </c>
      <c r="C20" s="20" t="s">
        <v>49</v>
      </c>
      <c r="D20" s="19" t="s">
        <v>24</v>
      </c>
      <c r="E20" s="21">
        <v>10</v>
      </c>
      <c r="F20" s="21">
        <v>0</v>
      </c>
      <c r="G20" s="10">
        <v>12</v>
      </c>
      <c r="H20" s="10">
        <v>2</v>
      </c>
      <c r="I20" s="10" t="s">
        <v>47</v>
      </c>
      <c r="J20" s="20"/>
    </row>
    <row r="21" spans="1:10" s="16" customFormat="1" x14ac:dyDescent="0.2">
      <c r="A21" s="6" t="s">
        <v>37</v>
      </c>
      <c r="B21" s="18" t="s">
        <v>50</v>
      </c>
      <c r="C21" s="17" t="s">
        <v>51</v>
      </c>
      <c r="D21" s="18" t="s">
        <v>24</v>
      </c>
      <c r="E21" s="8" t="s">
        <v>20</v>
      </c>
      <c r="F21" s="8" t="s">
        <v>20</v>
      </c>
      <c r="G21" s="5">
        <v>0</v>
      </c>
      <c r="H21" s="5">
        <v>2</v>
      </c>
      <c r="I21" s="5" t="s">
        <v>47</v>
      </c>
      <c r="J21" s="17"/>
    </row>
    <row r="22" spans="1:10" s="16" customFormat="1" ht="12" customHeight="1" x14ac:dyDescent="0.2">
      <c r="A22" s="6" t="s">
        <v>37</v>
      </c>
      <c r="B22" s="18" t="s">
        <v>52</v>
      </c>
      <c r="C22" s="17" t="s">
        <v>53</v>
      </c>
      <c r="D22" s="18" t="s">
        <v>24</v>
      </c>
      <c r="E22" s="13">
        <v>20</v>
      </c>
      <c r="F22" s="5">
        <v>0</v>
      </c>
      <c r="G22" s="5">
        <v>0</v>
      </c>
      <c r="H22" s="5">
        <v>2</v>
      </c>
      <c r="I22" s="5" t="s">
        <v>47</v>
      </c>
      <c r="J22" s="17"/>
    </row>
    <row r="23" spans="1:10" s="16" customFormat="1" x14ac:dyDescent="0.2">
      <c r="A23" s="6">
        <v>1</v>
      </c>
      <c r="B23" s="5" t="s">
        <v>54</v>
      </c>
      <c r="C23" s="22" t="s">
        <v>55</v>
      </c>
      <c r="D23" s="23" t="s">
        <v>24</v>
      </c>
      <c r="E23" s="8" t="s">
        <v>20</v>
      </c>
      <c r="F23" s="5">
        <v>0</v>
      </c>
      <c r="G23" s="8" t="s">
        <v>20</v>
      </c>
      <c r="H23" s="23">
        <v>2</v>
      </c>
      <c r="I23" s="5" t="s">
        <v>47</v>
      </c>
      <c r="J23" s="5"/>
    </row>
    <row r="24" spans="1:10" s="2" customFormat="1" ht="12" customHeight="1" x14ac:dyDescent="0.2">
      <c r="A24" s="113" t="s">
        <v>56</v>
      </c>
      <c r="B24" s="103"/>
      <c r="C24" s="103"/>
      <c r="D24" s="103"/>
      <c r="E24" s="103"/>
      <c r="F24" s="103"/>
      <c r="G24" s="103"/>
      <c r="H24" s="103"/>
      <c r="I24" s="103"/>
      <c r="J24" s="104"/>
    </row>
    <row r="25" spans="1:10" s="2" customFormat="1" ht="24" x14ac:dyDescent="0.2">
      <c r="A25" s="24" t="s">
        <v>37</v>
      </c>
      <c r="B25" s="25" t="s">
        <v>57</v>
      </c>
      <c r="C25" s="26" t="s">
        <v>58</v>
      </c>
      <c r="D25" s="10" t="s">
        <v>36</v>
      </c>
      <c r="E25" s="12" t="s">
        <v>20</v>
      </c>
      <c r="F25" s="10">
        <v>0</v>
      </c>
      <c r="G25" s="10">
        <v>0</v>
      </c>
      <c r="H25" s="10">
        <v>1</v>
      </c>
      <c r="I25" s="10" t="s">
        <v>59</v>
      </c>
      <c r="J25" s="27"/>
    </row>
    <row r="26" spans="1:10" s="2" customFormat="1" ht="12.75" thickBot="1" x14ac:dyDescent="0.25">
      <c r="A26" s="6" t="s">
        <v>37</v>
      </c>
      <c r="B26" s="5" t="s">
        <v>60</v>
      </c>
      <c r="C26" s="7" t="s">
        <v>61</v>
      </c>
      <c r="D26" s="5" t="s">
        <v>24</v>
      </c>
      <c r="E26" s="8" t="s">
        <v>20</v>
      </c>
      <c r="F26" s="8" t="s">
        <v>20</v>
      </c>
      <c r="G26" s="5">
        <v>0</v>
      </c>
      <c r="H26" s="5">
        <v>2</v>
      </c>
      <c r="I26" s="5" t="s">
        <v>59</v>
      </c>
      <c r="J26" s="5"/>
    </row>
    <row r="27" spans="1:10" s="16" customFormat="1" x14ac:dyDescent="0.2">
      <c r="A27" s="114" t="s">
        <v>62</v>
      </c>
      <c r="B27" s="115"/>
      <c r="C27" s="115"/>
      <c r="D27" s="115"/>
      <c r="E27" s="115"/>
      <c r="F27" s="115"/>
      <c r="G27" s="115"/>
      <c r="H27" s="115"/>
      <c r="I27" s="115"/>
      <c r="J27" s="116"/>
    </row>
    <row r="28" spans="1:10" s="2" customFormat="1" x14ac:dyDescent="0.2">
      <c r="A28" s="28" t="s">
        <v>63</v>
      </c>
      <c r="B28" s="29" t="s">
        <v>64</v>
      </c>
      <c r="C28" s="30" t="s">
        <v>65</v>
      </c>
      <c r="D28" s="31" t="s">
        <v>24</v>
      </c>
      <c r="E28" s="8" t="s">
        <v>19</v>
      </c>
      <c r="F28" s="31">
        <v>0</v>
      </c>
      <c r="G28" s="31">
        <v>0</v>
      </c>
      <c r="H28" s="31">
        <v>2</v>
      </c>
      <c r="I28" s="31" t="s">
        <v>21</v>
      </c>
      <c r="J28" s="30"/>
    </row>
    <row r="29" spans="1:10" s="2" customFormat="1" ht="12" customHeight="1" x14ac:dyDescent="0.2">
      <c r="A29" s="28" t="s">
        <v>63</v>
      </c>
      <c r="B29" s="29" t="s">
        <v>66</v>
      </c>
      <c r="C29" s="30" t="s">
        <v>67</v>
      </c>
      <c r="D29" s="31" t="s">
        <v>24</v>
      </c>
      <c r="E29" s="31">
        <v>20</v>
      </c>
      <c r="F29" s="31">
        <v>0</v>
      </c>
      <c r="G29" s="31">
        <v>0</v>
      </c>
      <c r="H29" s="31">
        <v>2</v>
      </c>
      <c r="I29" s="31" t="s">
        <v>68</v>
      </c>
      <c r="J29" s="30"/>
    </row>
    <row r="30" spans="1:10" s="2" customFormat="1" x14ac:dyDescent="0.2">
      <c r="A30" s="6">
        <v>2</v>
      </c>
      <c r="B30" s="5" t="s">
        <v>69</v>
      </c>
      <c r="C30" s="7" t="s">
        <v>70</v>
      </c>
      <c r="D30" s="5" t="s">
        <v>24</v>
      </c>
      <c r="E30" s="8" t="s">
        <v>19</v>
      </c>
      <c r="F30" s="5">
        <v>0</v>
      </c>
      <c r="G30" s="5">
        <v>0</v>
      </c>
      <c r="H30" s="5">
        <v>2</v>
      </c>
      <c r="I30" s="31" t="s">
        <v>21</v>
      </c>
      <c r="J30" s="5"/>
    </row>
    <row r="31" spans="1:10" s="2" customFormat="1" ht="12" customHeight="1" x14ac:dyDescent="0.2">
      <c r="A31" s="9" t="s">
        <v>63</v>
      </c>
      <c r="B31" s="10" t="s">
        <v>71</v>
      </c>
      <c r="C31" s="11" t="s">
        <v>72</v>
      </c>
      <c r="D31" s="10" t="s">
        <v>24</v>
      </c>
      <c r="E31" s="10">
        <v>0</v>
      </c>
      <c r="F31" s="12" t="s">
        <v>20</v>
      </c>
      <c r="G31" s="10">
        <v>0</v>
      </c>
      <c r="H31" s="10">
        <v>1</v>
      </c>
      <c r="I31" s="10" t="s">
        <v>21</v>
      </c>
      <c r="J31" s="11"/>
    </row>
    <row r="32" spans="1:10" s="2" customFormat="1" ht="24" x14ac:dyDescent="0.2">
      <c r="A32" s="9">
        <v>2</v>
      </c>
      <c r="B32" s="10" t="s">
        <v>73</v>
      </c>
      <c r="C32" s="11" t="s">
        <v>74</v>
      </c>
      <c r="D32" s="10" t="s">
        <v>75</v>
      </c>
      <c r="E32" s="12" t="s">
        <v>19</v>
      </c>
      <c r="F32" s="10">
        <v>0</v>
      </c>
      <c r="G32" s="12" t="s">
        <v>76</v>
      </c>
      <c r="H32" s="10">
        <v>4</v>
      </c>
      <c r="I32" s="10" t="s">
        <v>21</v>
      </c>
      <c r="J32" s="10" t="s">
        <v>26</v>
      </c>
    </row>
    <row r="33" spans="1:10" s="2" customFormat="1" x14ac:dyDescent="0.2">
      <c r="A33" s="9">
        <v>2</v>
      </c>
      <c r="B33" s="10" t="s">
        <v>77</v>
      </c>
      <c r="C33" s="11" t="s">
        <v>78</v>
      </c>
      <c r="D33" s="10" t="s">
        <v>79</v>
      </c>
      <c r="E33" s="12" t="s">
        <v>20</v>
      </c>
      <c r="F33" s="12" t="s">
        <v>20</v>
      </c>
      <c r="G33" s="32">
        <v>0</v>
      </c>
      <c r="H33" s="10">
        <v>2</v>
      </c>
      <c r="I33" s="10" t="s">
        <v>21</v>
      </c>
      <c r="J33" s="10" t="s">
        <v>33</v>
      </c>
    </row>
    <row r="34" spans="1:10" s="2" customFormat="1" ht="24" x14ac:dyDescent="0.2">
      <c r="A34" s="9">
        <v>2</v>
      </c>
      <c r="B34" s="10" t="s">
        <v>80</v>
      </c>
      <c r="C34" s="11" t="s">
        <v>81</v>
      </c>
      <c r="D34" s="10" t="s">
        <v>24</v>
      </c>
      <c r="E34" s="10">
        <v>0</v>
      </c>
      <c r="F34" s="12" t="s">
        <v>20</v>
      </c>
      <c r="G34" s="12" t="s">
        <v>20</v>
      </c>
      <c r="H34" s="10">
        <v>2</v>
      </c>
      <c r="I34" s="10" t="s">
        <v>21</v>
      </c>
      <c r="J34" s="10" t="s">
        <v>35</v>
      </c>
    </row>
    <row r="35" spans="1:10" s="2" customFormat="1" x14ac:dyDescent="0.2">
      <c r="A35" s="33">
        <v>2</v>
      </c>
      <c r="B35" s="32"/>
      <c r="C35" s="34" t="s">
        <v>41</v>
      </c>
      <c r="D35" s="10"/>
      <c r="E35" s="35">
        <f>SUM(E28:E34)</f>
        <v>20</v>
      </c>
      <c r="F35" s="35">
        <f>SUM(F28:F34)</f>
        <v>0</v>
      </c>
      <c r="G35" s="35">
        <f>SUM(G28:G34)</f>
        <v>0</v>
      </c>
      <c r="H35" s="35">
        <f>SUM(H28:H34)</f>
        <v>15</v>
      </c>
      <c r="I35" s="10"/>
      <c r="J35" s="32"/>
    </row>
    <row r="36" spans="1:10" s="16" customFormat="1" ht="12" customHeight="1" x14ac:dyDescent="0.2">
      <c r="A36" s="100" t="s">
        <v>42</v>
      </c>
      <c r="B36" s="101"/>
      <c r="C36" s="101"/>
      <c r="D36" s="101"/>
      <c r="E36" s="101"/>
      <c r="F36" s="101"/>
      <c r="G36" s="101"/>
      <c r="H36" s="101"/>
      <c r="I36" s="101"/>
      <c r="J36" s="102"/>
    </row>
    <row r="37" spans="1:10" s="39" customFormat="1" ht="24" x14ac:dyDescent="0.2">
      <c r="A37" s="19" t="s">
        <v>63</v>
      </c>
      <c r="B37" s="25" t="s">
        <v>82</v>
      </c>
      <c r="C37" s="36" t="s">
        <v>83</v>
      </c>
      <c r="D37" s="37" t="s">
        <v>24</v>
      </c>
      <c r="E37" s="12" t="s">
        <v>20</v>
      </c>
      <c r="F37" s="25">
        <v>0</v>
      </c>
      <c r="G37" s="25">
        <v>0</v>
      </c>
      <c r="H37" s="25">
        <v>1</v>
      </c>
      <c r="I37" s="38" t="s">
        <v>47</v>
      </c>
      <c r="J37" s="38"/>
    </row>
    <row r="38" spans="1:10" s="16" customFormat="1" x14ac:dyDescent="0.2">
      <c r="A38" s="6" t="s">
        <v>63</v>
      </c>
      <c r="B38" s="40" t="s">
        <v>84</v>
      </c>
      <c r="C38" s="41" t="s">
        <v>85</v>
      </c>
      <c r="D38" s="42" t="s">
        <v>36</v>
      </c>
      <c r="E38" s="40">
        <v>0</v>
      </c>
      <c r="F38" s="40">
        <v>0</v>
      </c>
      <c r="G38" s="40">
        <v>90</v>
      </c>
      <c r="H38" s="40">
        <v>6</v>
      </c>
      <c r="I38" s="38" t="s">
        <v>47</v>
      </c>
      <c r="J38" s="43"/>
    </row>
    <row r="39" spans="1:10" s="16" customFormat="1" x14ac:dyDescent="0.2">
      <c r="A39" s="6" t="s">
        <v>63</v>
      </c>
      <c r="B39" s="5" t="s">
        <v>86</v>
      </c>
      <c r="C39" s="22" t="s">
        <v>87</v>
      </c>
      <c r="D39" s="23" t="s">
        <v>24</v>
      </c>
      <c r="E39" s="8" t="s">
        <v>20</v>
      </c>
      <c r="F39" s="23">
        <v>0</v>
      </c>
      <c r="G39" s="5">
        <v>0</v>
      </c>
      <c r="H39" s="23">
        <v>1</v>
      </c>
      <c r="I39" s="5" t="s">
        <v>47</v>
      </c>
      <c r="J39" s="5"/>
    </row>
    <row r="40" spans="1:10" s="16" customFormat="1" x14ac:dyDescent="0.2">
      <c r="A40" s="9" t="s">
        <v>88</v>
      </c>
      <c r="B40" s="10" t="s">
        <v>89</v>
      </c>
      <c r="C40" s="44" t="s">
        <v>90</v>
      </c>
      <c r="D40" s="45" t="s">
        <v>36</v>
      </c>
      <c r="E40" s="10">
        <v>0</v>
      </c>
      <c r="F40" s="12" t="s">
        <v>20</v>
      </c>
      <c r="G40" s="10">
        <v>126</v>
      </c>
      <c r="H40" s="10">
        <v>10</v>
      </c>
      <c r="I40" s="46" t="s">
        <v>47</v>
      </c>
      <c r="J40" s="46"/>
    </row>
    <row r="41" spans="1:10" s="16" customFormat="1" x14ac:dyDescent="0.2">
      <c r="A41" s="9" t="s">
        <v>88</v>
      </c>
      <c r="B41" s="10" t="s">
        <v>91</v>
      </c>
      <c r="C41" s="44" t="s">
        <v>92</v>
      </c>
      <c r="D41" s="45" t="s">
        <v>36</v>
      </c>
      <c r="E41" s="10">
        <v>0</v>
      </c>
      <c r="F41" s="12" t="s">
        <v>20</v>
      </c>
      <c r="G41" s="10">
        <v>126</v>
      </c>
      <c r="H41" s="10">
        <v>10</v>
      </c>
      <c r="I41" s="46" t="s">
        <v>47</v>
      </c>
      <c r="J41" s="46"/>
    </row>
    <row r="42" spans="1:10" s="2" customFormat="1" ht="12" customHeight="1" x14ac:dyDescent="0.2">
      <c r="A42" s="103" t="s">
        <v>56</v>
      </c>
      <c r="B42" s="103"/>
      <c r="C42" s="103"/>
      <c r="D42" s="103"/>
      <c r="E42" s="103"/>
      <c r="F42" s="103"/>
      <c r="G42" s="103"/>
      <c r="H42" s="103"/>
      <c r="I42" s="103"/>
      <c r="J42" s="104"/>
    </row>
    <row r="43" spans="1:10" s="2" customFormat="1" ht="24" x14ac:dyDescent="0.2">
      <c r="A43" s="47" t="s">
        <v>63</v>
      </c>
      <c r="B43" s="48" t="s">
        <v>93</v>
      </c>
      <c r="C43" s="49" t="s">
        <v>94</v>
      </c>
      <c r="D43" s="48" t="s">
        <v>36</v>
      </c>
      <c r="E43" s="50">
        <v>15</v>
      </c>
      <c r="F43" s="48">
        <v>0</v>
      </c>
      <c r="G43" s="48">
        <v>0</v>
      </c>
      <c r="H43" s="48">
        <v>1</v>
      </c>
      <c r="I43" s="48" t="s">
        <v>59</v>
      </c>
      <c r="J43" s="48"/>
    </row>
    <row r="44" spans="1:10" s="2" customFormat="1" x14ac:dyDescent="0.2">
      <c r="A44" s="6" t="s">
        <v>63</v>
      </c>
      <c r="B44" s="51" t="s">
        <v>95</v>
      </c>
      <c r="C44" s="52" t="s">
        <v>96</v>
      </c>
      <c r="D44" s="51" t="s">
        <v>24</v>
      </c>
      <c r="E44" s="8" t="s">
        <v>20</v>
      </c>
      <c r="F44" s="5">
        <v>0</v>
      </c>
      <c r="G44" s="8" t="s">
        <v>20</v>
      </c>
      <c r="H44" s="5">
        <v>2</v>
      </c>
      <c r="I44" s="5" t="s">
        <v>59</v>
      </c>
      <c r="J44" s="51"/>
    </row>
    <row r="45" spans="1:10" s="16" customFormat="1" ht="12.75" customHeight="1" x14ac:dyDescent="0.2">
      <c r="A45" s="9">
        <v>2</v>
      </c>
      <c r="B45" s="53" t="s">
        <v>97</v>
      </c>
      <c r="C45" s="54" t="s">
        <v>98</v>
      </c>
      <c r="D45" s="53" t="s">
        <v>24</v>
      </c>
      <c r="E45" s="55" t="s">
        <v>19</v>
      </c>
      <c r="F45" s="53">
        <v>0</v>
      </c>
      <c r="G45" s="53">
        <v>0</v>
      </c>
      <c r="H45" s="53">
        <v>2</v>
      </c>
      <c r="I45" s="53" t="s">
        <v>59</v>
      </c>
      <c r="J45" s="53"/>
    </row>
    <row r="46" spans="1:10" s="56" customFormat="1" ht="12" customHeight="1" x14ac:dyDescent="0.2">
      <c r="A46" s="9" t="s">
        <v>63</v>
      </c>
      <c r="B46" s="10" t="s">
        <v>99</v>
      </c>
      <c r="C46" s="11" t="s">
        <v>100</v>
      </c>
      <c r="D46" s="10" t="s">
        <v>36</v>
      </c>
      <c r="E46" s="10">
        <v>12</v>
      </c>
      <c r="F46" s="10">
        <v>0</v>
      </c>
      <c r="G46" s="10">
        <v>0</v>
      </c>
      <c r="H46" s="10">
        <v>1</v>
      </c>
      <c r="I46" s="10" t="s">
        <v>59</v>
      </c>
      <c r="J46" s="10"/>
    </row>
    <row r="47" spans="1:10" s="16" customFormat="1" ht="12.75" customHeight="1" x14ac:dyDescent="0.2">
      <c r="A47" s="105" t="s">
        <v>101</v>
      </c>
      <c r="B47" s="106"/>
      <c r="C47" s="106"/>
      <c r="D47" s="106"/>
      <c r="E47" s="106"/>
      <c r="F47" s="106"/>
      <c r="G47" s="106"/>
      <c r="H47" s="106"/>
      <c r="I47" s="106"/>
      <c r="J47" s="107"/>
    </row>
    <row r="48" spans="1:10" s="2" customFormat="1" ht="24" x14ac:dyDescent="0.2">
      <c r="A48" s="24">
        <v>3</v>
      </c>
      <c r="B48" s="32" t="s">
        <v>102</v>
      </c>
      <c r="C48" s="57" t="s">
        <v>103</v>
      </c>
      <c r="D48" s="32" t="s">
        <v>36</v>
      </c>
      <c r="E48" s="32">
        <v>0</v>
      </c>
      <c r="F48" s="12" t="s">
        <v>20</v>
      </c>
      <c r="G48" s="32">
        <v>0</v>
      </c>
      <c r="H48" s="32">
        <v>1</v>
      </c>
      <c r="I48" s="10" t="s">
        <v>21</v>
      </c>
      <c r="J48" s="32" t="s">
        <v>104</v>
      </c>
    </row>
    <row r="49" spans="1:10" s="2" customFormat="1" x14ac:dyDescent="0.2">
      <c r="A49" s="9" t="s">
        <v>105</v>
      </c>
      <c r="B49" s="10" t="s">
        <v>106</v>
      </c>
      <c r="C49" s="11" t="s">
        <v>107</v>
      </c>
      <c r="D49" s="10" t="s">
        <v>24</v>
      </c>
      <c r="E49" s="10">
        <v>8</v>
      </c>
      <c r="F49" s="10">
        <v>20</v>
      </c>
      <c r="G49" s="10">
        <v>0</v>
      </c>
      <c r="H49" s="10">
        <v>2</v>
      </c>
      <c r="I49" s="10" t="s">
        <v>21</v>
      </c>
      <c r="J49" s="10" t="s">
        <v>65</v>
      </c>
    </row>
    <row r="50" spans="1:10" s="2" customFormat="1" ht="24" x14ac:dyDescent="0.2">
      <c r="A50" s="9" t="s">
        <v>105</v>
      </c>
      <c r="B50" s="10" t="s">
        <v>108</v>
      </c>
      <c r="C50" s="11" t="s">
        <v>109</v>
      </c>
      <c r="D50" s="10" t="s">
        <v>36</v>
      </c>
      <c r="E50" s="10">
        <v>0</v>
      </c>
      <c r="F50" s="58">
        <v>0</v>
      </c>
      <c r="G50" s="58">
        <v>182</v>
      </c>
      <c r="H50" s="10">
        <v>13</v>
      </c>
      <c r="I50" s="10" t="s">
        <v>21</v>
      </c>
      <c r="J50" s="10" t="s">
        <v>104</v>
      </c>
    </row>
    <row r="51" spans="1:10" s="2" customFormat="1" x14ac:dyDescent="0.2">
      <c r="A51" s="9" t="s">
        <v>105</v>
      </c>
      <c r="B51" s="10" t="s">
        <v>110</v>
      </c>
      <c r="C51" s="11" t="s">
        <v>111</v>
      </c>
      <c r="D51" s="10" t="s">
        <v>24</v>
      </c>
      <c r="E51" s="12" t="s">
        <v>20</v>
      </c>
      <c r="F51" s="59">
        <v>0</v>
      </c>
      <c r="G51" s="10">
        <v>0</v>
      </c>
      <c r="H51" s="59">
        <v>1</v>
      </c>
      <c r="I51" s="10" t="s">
        <v>112</v>
      </c>
      <c r="J51" s="10" t="s">
        <v>113</v>
      </c>
    </row>
    <row r="52" spans="1:10" s="2" customFormat="1" x14ac:dyDescent="0.2">
      <c r="A52" s="9">
        <v>3</v>
      </c>
      <c r="B52" s="10" t="s">
        <v>114</v>
      </c>
      <c r="C52" s="11" t="s">
        <v>115</v>
      </c>
      <c r="D52" s="10" t="s">
        <v>24</v>
      </c>
      <c r="E52" s="10">
        <v>12</v>
      </c>
      <c r="F52" s="10">
        <v>2</v>
      </c>
      <c r="G52" s="10">
        <v>0</v>
      </c>
      <c r="H52" s="10">
        <v>1</v>
      </c>
      <c r="I52" s="10" t="s">
        <v>21</v>
      </c>
      <c r="J52" s="10"/>
    </row>
    <row r="53" spans="1:10" s="2" customFormat="1" x14ac:dyDescent="0.2">
      <c r="A53" s="9" t="s">
        <v>105</v>
      </c>
      <c r="B53" s="10"/>
      <c r="C53" s="34" t="s">
        <v>41</v>
      </c>
      <c r="D53" s="53"/>
      <c r="E53" s="60">
        <v>34</v>
      </c>
      <c r="F53" s="60">
        <v>36</v>
      </c>
      <c r="G53" s="60">
        <f>SUM(G48:G52)</f>
        <v>182</v>
      </c>
      <c r="H53" s="60">
        <f>SUM(H48:H52)</f>
        <v>18</v>
      </c>
      <c r="I53" s="53"/>
      <c r="J53" s="10"/>
    </row>
    <row r="54" spans="1:10" s="2" customFormat="1" ht="12" customHeight="1" x14ac:dyDescent="0.2">
      <c r="A54" s="100" t="s">
        <v>42</v>
      </c>
      <c r="B54" s="101"/>
      <c r="C54" s="101"/>
      <c r="D54" s="101"/>
      <c r="E54" s="101"/>
      <c r="F54" s="101"/>
      <c r="G54" s="101"/>
      <c r="H54" s="101"/>
      <c r="I54" s="101"/>
      <c r="J54" s="102"/>
    </row>
    <row r="55" spans="1:10" s="16" customFormat="1" x14ac:dyDescent="0.2">
      <c r="A55" s="9" t="s">
        <v>105</v>
      </c>
      <c r="B55" s="10" t="s">
        <v>116</v>
      </c>
      <c r="C55" s="54" t="s">
        <v>117</v>
      </c>
      <c r="D55" s="53" t="s">
        <v>24</v>
      </c>
      <c r="E55" s="55" t="s">
        <v>19</v>
      </c>
      <c r="F55" s="53">
        <v>0</v>
      </c>
      <c r="G55" s="10">
        <v>0</v>
      </c>
      <c r="H55" s="53">
        <v>2</v>
      </c>
      <c r="I55" s="53" t="s">
        <v>47</v>
      </c>
      <c r="J55" s="10"/>
    </row>
    <row r="56" spans="1:10" s="16" customFormat="1" x14ac:dyDescent="0.2">
      <c r="A56" s="9" t="s">
        <v>105</v>
      </c>
      <c r="B56" s="25" t="s">
        <v>118</v>
      </c>
      <c r="C56" s="36" t="s">
        <v>119</v>
      </c>
      <c r="D56" s="37" t="s">
        <v>36</v>
      </c>
      <c r="E56" s="25">
        <v>0</v>
      </c>
      <c r="F56" s="25">
        <v>0</v>
      </c>
      <c r="G56" s="25">
        <v>90</v>
      </c>
      <c r="H56" s="25">
        <v>6</v>
      </c>
      <c r="I56" s="38" t="s">
        <v>47</v>
      </c>
      <c r="J56" s="38" t="s">
        <v>85</v>
      </c>
    </row>
    <row r="57" spans="1:10" s="16" customFormat="1" x14ac:dyDescent="0.2">
      <c r="A57" s="9" t="s">
        <v>105</v>
      </c>
      <c r="B57" s="10" t="s">
        <v>120</v>
      </c>
      <c r="C57" s="44" t="s">
        <v>121</v>
      </c>
      <c r="D57" s="45" t="s">
        <v>36</v>
      </c>
      <c r="E57" s="12" t="s">
        <v>20</v>
      </c>
      <c r="F57" s="10">
        <v>0</v>
      </c>
      <c r="G57" s="10">
        <v>126</v>
      </c>
      <c r="H57" s="10">
        <v>10</v>
      </c>
      <c r="I57" s="46" t="s">
        <v>47</v>
      </c>
      <c r="J57" s="46"/>
    </row>
    <row r="58" spans="1:10" s="16" customFormat="1" x14ac:dyDescent="0.2">
      <c r="A58" s="9" t="s">
        <v>105</v>
      </c>
      <c r="B58" s="10" t="s">
        <v>122</v>
      </c>
      <c r="C58" s="11" t="s">
        <v>123</v>
      </c>
      <c r="D58" s="10" t="s">
        <v>36</v>
      </c>
      <c r="E58" s="10">
        <v>0</v>
      </c>
      <c r="F58" s="10">
        <v>0</v>
      </c>
      <c r="G58" s="10">
        <v>126</v>
      </c>
      <c r="H58" s="10">
        <v>9</v>
      </c>
      <c r="I58" s="10" t="s">
        <v>47</v>
      </c>
      <c r="J58" s="11"/>
    </row>
    <row r="59" spans="1:10" s="16" customFormat="1" ht="12.75" thickBot="1" x14ac:dyDescent="0.25">
      <c r="A59" s="61"/>
      <c r="B59" s="62"/>
      <c r="C59" s="62"/>
      <c r="D59" s="62"/>
      <c r="E59" s="62"/>
      <c r="F59" s="62"/>
      <c r="G59" s="63"/>
      <c r="H59" s="64"/>
      <c r="I59" s="64"/>
      <c r="J59" s="65"/>
    </row>
    <row r="60" spans="1:10" ht="14.25" customHeight="1" x14ac:dyDescent="0.2">
      <c r="A60" s="66"/>
      <c r="B60" s="67"/>
      <c r="C60" s="68" t="s">
        <v>124</v>
      </c>
      <c r="D60" s="69">
        <f>SUM(H53,H35,H17)</f>
        <v>59</v>
      </c>
      <c r="E60" s="70"/>
      <c r="F60" s="71"/>
      <c r="G60" s="72"/>
      <c r="J60" s="73"/>
    </row>
    <row r="61" spans="1:10" ht="13.5" customHeight="1" x14ac:dyDescent="0.2">
      <c r="A61" s="66"/>
      <c r="B61" s="74"/>
      <c r="C61" s="75" t="s">
        <v>125</v>
      </c>
      <c r="D61" s="76">
        <v>12</v>
      </c>
      <c r="E61" s="77"/>
      <c r="F61" s="78"/>
      <c r="G61" s="79"/>
      <c r="J61" s="79"/>
    </row>
    <row r="62" spans="1:10" ht="13.5" customHeight="1" x14ac:dyDescent="0.2">
      <c r="A62" s="66"/>
      <c r="B62" s="80"/>
      <c r="C62" s="81" t="s">
        <v>126</v>
      </c>
      <c r="D62" s="76">
        <v>11</v>
      </c>
      <c r="E62" s="70"/>
      <c r="F62" s="78"/>
      <c r="G62" s="64"/>
      <c r="J62" s="82"/>
    </row>
    <row r="63" spans="1:10" ht="12.75" thickBot="1" x14ac:dyDescent="0.25">
      <c r="A63" s="66"/>
      <c r="B63" s="67"/>
      <c r="C63" s="83" t="s">
        <v>127</v>
      </c>
      <c r="D63" s="84">
        <v>8</v>
      </c>
      <c r="E63" s="77"/>
      <c r="F63" s="78"/>
      <c r="G63" s="78"/>
      <c r="J63" s="82"/>
    </row>
    <row r="64" spans="1:10" ht="12.75" thickBot="1" x14ac:dyDescent="0.25">
      <c r="A64" s="66"/>
      <c r="B64" s="67"/>
      <c r="C64" s="85" t="s">
        <v>128</v>
      </c>
      <c r="D64" s="86">
        <f>SUM(D60:D63)</f>
        <v>90</v>
      </c>
      <c r="E64" s="1"/>
      <c r="F64" s="87"/>
      <c r="G64" s="88"/>
      <c r="J64" s="82"/>
    </row>
    <row r="65" spans="1:10" ht="12.75" thickBot="1" x14ac:dyDescent="0.25">
      <c r="A65" s="89"/>
      <c r="B65" s="89"/>
      <c r="C65" s="89"/>
      <c r="D65" s="89"/>
      <c r="E65" s="89"/>
      <c r="F65" s="89"/>
      <c r="G65" s="89"/>
      <c r="H65" s="89"/>
      <c r="J65" s="90"/>
    </row>
    <row r="66" spans="1:10" s="90" customFormat="1" x14ac:dyDescent="0.2">
      <c r="A66" s="89"/>
      <c r="B66" s="89"/>
      <c r="C66" s="91" t="s">
        <v>129</v>
      </c>
      <c r="D66" s="92" t="s">
        <v>130</v>
      </c>
      <c r="E66" s="89"/>
      <c r="F66" s="89"/>
      <c r="G66" s="89"/>
      <c r="H66" s="89"/>
      <c r="I66" s="89"/>
    </row>
    <row r="67" spans="1:10" s="90" customFormat="1" ht="24" x14ac:dyDescent="0.2">
      <c r="A67" s="71"/>
      <c r="B67" s="1"/>
      <c r="C67" s="93" t="s">
        <v>131</v>
      </c>
      <c r="D67" s="94">
        <v>1</v>
      </c>
      <c r="E67" s="1"/>
      <c r="F67" s="1"/>
      <c r="G67" s="66"/>
      <c r="H67" s="66"/>
      <c r="I67" s="66"/>
      <c r="J67" s="66"/>
    </row>
    <row r="68" spans="1:10" ht="24.75" thickBot="1" x14ac:dyDescent="0.25">
      <c r="C68" s="96" t="s">
        <v>17</v>
      </c>
      <c r="D68" s="97">
        <v>1</v>
      </c>
    </row>
    <row r="69" spans="1:10" x14ac:dyDescent="0.2">
      <c r="C69" s="98" t="s">
        <v>132</v>
      </c>
      <c r="D69" s="92" t="s">
        <v>130</v>
      </c>
    </row>
    <row r="70" spans="1:10" x14ac:dyDescent="0.2">
      <c r="C70" s="93" t="s">
        <v>78</v>
      </c>
      <c r="D70" s="99">
        <v>2</v>
      </c>
    </row>
    <row r="71" spans="1:10" ht="12.75" thickBot="1" x14ac:dyDescent="0.25">
      <c r="C71" s="96" t="s">
        <v>74</v>
      </c>
      <c r="D71" s="97">
        <v>2</v>
      </c>
    </row>
  </sheetData>
  <mergeCells count="20">
    <mergeCell ref="A1:B1"/>
    <mergeCell ref="C1:G1"/>
    <mergeCell ref="A2:J2"/>
    <mergeCell ref="A4:A7"/>
    <mergeCell ref="B4:J4"/>
    <mergeCell ref="B5:B7"/>
    <mergeCell ref="C5:C7"/>
    <mergeCell ref="D5:D7"/>
    <mergeCell ref="E5:G6"/>
    <mergeCell ref="H5:H7"/>
    <mergeCell ref="A36:J36"/>
    <mergeCell ref="A42:J42"/>
    <mergeCell ref="A47:J47"/>
    <mergeCell ref="A54:J54"/>
    <mergeCell ref="I5:I7"/>
    <mergeCell ref="J5:J7"/>
    <mergeCell ref="A8:J8"/>
    <mergeCell ref="A18:J18"/>
    <mergeCell ref="A24:J24"/>
    <mergeCell ref="A27:J27"/>
  </mergeCells>
  <printOptions horizontalCentered="1"/>
  <pageMargins left="0.78740157480314965" right="0.78740157480314965" top="0.78740157480314965" bottom="0.78740157480314965" header="0" footer="0"/>
  <pageSetup paperSize="9" scale="85" orientation="landscape" r:id="rId1"/>
  <headerFooter alignWithMargins="0">
    <oddHeader>&amp;R&amp;D</oddHeader>
    <oddFooter>&amp;C&amp;P</oddFoot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nappali 14 hetes</vt:lpstr>
      <vt:lpstr>'nappali 14 hetes'!Print_Area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2018-04-09T09:29:57Z</dcterms:created>
  <dcterms:modified xsi:type="dcterms:W3CDTF">2018-04-09T11:39:37Z</dcterms:modified>
</cp:coreProperties>
</file>